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elland\BOXSYN~1\ITGOVE~1\TEACHI~1\TLTAGE~1\TEACHI~1\AGENDA~1\SEPTEM~1\"/>
    </mc:Choice>
  </mc:AlternateContent>
  <bookViews>
    <workbookView xWindow="0" yWindow="0" windowWidth="28800" windowHeight="13020"/>
  </bookViews>
  <sheets>
    <sheet name="Template" sheetId="36" r:id="rId1"/>
    <sheet name="Test_Moodle" sheetId="35" r:id="rId2"/>
    <sheet name="Test_CoE Data Storage" sheetId="34" r:id="rId3"/>
    <sheet name="Test_Event Mgmt System" sheetId="32" r:id="rId4"/>
    <sheet name="History 2" sheetId="23" r:id="rId5"/>
    <sheet name="History 1" sheetId="1" r:id="rId6"/>
  </sheets>
  <calcPr calcId="171026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36" l="1"/>
  <c r="E14" i="35"/>
  <c r="E14" i="34"/>
  <c r="E14" i="32"/>
  <c r="E15" i="23"/>
  <c r="E12" i="1"/>
</calcChain>
</file>

<file path=xl/sharedStrings.xml><?xml version="1.0" encoding="utf-8"?>
<sst xmlns="http://schemas.openxmlformats.org/spreadsheetml/2006/main" count="343" uniqueCount="142">
  <si>
    <t>Project Name:  Event Management System</t>
  </si>
  <si>
    <t>UW-Madison Project Classification - Impact Assessment</t>
  </si>
  <si>
    <t>Risk Factors To Consider</t>
  </si>
  <si>
    <t>Low Impact (0)</t>
  </si>
  <si>
    <t>Medium (2)</t>
  </si>
  <si>
    <t>High Impact (4)</t>
  </si>
  <si>
    <t>Rating</t>
  </si>
  <si>
    <t>Weight</t>
  </si>
  <si>
    <t>Score</t>
  </si>
  <si>
    <t>Scoring Guidance</t>
  </si>
  <si>
    <t>Notes</t>
  </si>
  <si>
    <t>Duplicate services in Service Catalog</t>
  </si>
  <si>
    <t>No</t>
  </si>
  <si>
    <t>Yes</t>
  </si>
  <si>
    <t>New solution could be used by other campus units</t>
  </si>
  <si>
    <t>Similar projects in Project Portfolio</t>
  </si>
  <si>
    <t>Estimated total IT cost to implement</t>
  </si>
  <si>
    <t>Less than $100,000</t>
  </si>
  <si>
    <t>$100,000 to $499,999</t>
  </si>
  <si>
    <t>$500,000 or more</t>
  </si>
  <si>
    <t>&lt;Provide guidance on how to calculate; ex. hours to dollars conversion&gt;</t>
  </si>
  <si>
    <t>Estimated hours of UW-Madison IT staff time to implement</t>
  </si>
  <si>
    <t>Less than 500 hours</t>
  </si>
  <si>
    <t>500 to 4,999 hours</t>
  </si>
  <si>
    <t>5,000 hours or more</t>
  </si>
  <si>
    <t>&lt;Provide a formula&gt;</t>
  </si>
  <si>
    <t>Total IT cost to operate/maintain the solution for the first three years</t>
  </si>
  <si>
    <t>Increase capacity of UW-Madison IT infrastructure</t>
  </si>
  <si>
    <t>Scope of project impact</t>
  </si>
  <si>
    <t>Department/divisional</t>
  </si>
  <si>
    <t>Two or more divisions</t>
  </si>
  <si>
    <t>Central/campus-wide/UW System</t>
  </si>
  <si>
    <t>Roles of end users/consumers impacted</t>
  </si>
  <si>
    <t>Department staff, faculty/instructors only</t>
  </si>
  <si>
    <t>Divisional staff, faculty/instructors, limited (credit or non-credit) student cohort or external partners</t>
  </si>
  <si>
    <t>Large campus-wide faculty/instructors, staff, (credit or non-credit) student cohort, or the public</t>
  </si>
  <si>
    <t>Total number of people directly or indirectly affected by the solution</t>
  </si>
  <si>
    <t>Less than 1,000</t>
  </si>
  <si>
    <t>1,000 to 9,999</t>
  </si>
  <si>
    <t xml:space="preserve">10,000 or more </t>
  </si>
  <si>
    <t>Overall Score</t>
  </si>
  <si>
    <t>Low impact</t>
  </si>
  <si>
    <t>zero to thirteen (0-13)</t>
  </si>
  <si>
    <t>Project Classification: _____Medium Impact_____________________________</t>
  </si>
  <si>
    <t>Medium Impact</t>
  </si>
  <si>
    <t>High Impact</t>
  </si>
  <si>
    <t>twenty-six plus (26 +)</t>
  </si>
  <si>
    <t>Maximum points = 40</t>
  </si>
  <si>
    <t>Project Name:  College of Engineering Data Storage</t>
  </si>
  <si>
    <t>Project Classification: ____Low Impact______________________________</t>
  </si>
  <si>
    <t>Project Name:  Moodle</t>
  </si>
  <si>
    <t>Project Classification: _____High Impact______________________________</t>
  </si>
  <si>
    <t xml:space="preserve">Project Name: </t>
  </si>
  <si>
    <t>Proposal Notes</t>
  </si>
  <si>
    <t>Project Classification: ___________________________________</t>
  </si>
  <si>
    <t>Project Name:</t>
  </si>
  <si>
    <t>Medium (1)</t>
  </si>
  <si>
    <t>High Impact (2)</t>
  </si>
  <si>
    <t>Mandate/Compliance</t>
  </si>
  <si>
    <t>Discretionary project - No Federal / State or UW-Madison / UW System mandate</t>
  </si>
  <si>
    <t>Project responds to UW-Madison / UW System Mandate, or Policy</t>
  </si>
  <si>
    <t>Project responds to Federal or State, other formal governing bodies Mandate</t>
  </si>
  <si>
    <r>
      <t xml:space="preserve">Estimated Benefits
</t>
    </r>
    <r>
      <rPr>
        <i/>
        <sz val="11"/>
        <color theme="1"/>
        <rFont val="Calibri"/>
        <family val="2"/>
        <scheme val="minor"/>
      </rPr>
      <t>(Looking for a sense of the absolute value of the impact, whether negative or positive.)</t>
    </r>
  </si>
  <si>
    <t>No Cost savings, Efficiencies or Consolidation</t>
  </si>
  <si>
    <t>Moderate cost savings, efficiencies, brand or revenue enhancement.</t>
  </si>
  <si>
    <t>Significant cost savings, efficiencies, brand or revenue enhancement.</t>
  </si>
  <si>
    <t>Investment Type</t>
  </si>
  <si>
    <r>
      <rPr>
        <b/>
        <sz val="11"/>
        <color theme="1"/>
        <rFont val="Calibri"/>
        <family val="2"/>
        <scheme val="minor"/>
      </rPr>
      <t>Run</t>
    </r>
    <r>
      <rPr>
        <sz val="11"/>
        <color theme="1"/>
        <rFont val="Calibri"/>
        <family val="2"/>
        <scheme val="minor"/>
      </rPr>
      <t xml:space="preserve"> - Maintain current service offer</t>
    </r>
  </si>
  <si>
    <r>
      <rPr>
        <b/>
        <sz val="11"/>
        <color theme="1"/>
        <rFont val="Calibri"/>
        <family val="2"/>
        <scheme val="minor"/>
      </rPr>
      <t>Grow</t>
    </r>
    <r>
      <rPr>
        <sz val="11"/>
        <color theme="1"/>
        <rFont val="Calibri"/>
        <family val="2"/>
        <scheme val="minor"/>
      </rPr>
      <t xml:space="preserve"> - Modify or enhance information systems and services to optimize performance</t>
    </r>
  </si>
  <si>
    <r>
      <rPr>
        <b/>
        <sz val="11"/>
        <color theme="1"/>
        <rFont val="Calibri"/>
        <family val="2"/>
        <scheme val="minor"/>
      </rPr>
      <t>Transform</t>
    </r>
    <r>
      <rPr>
        <sz val="11"/>
        <color theme="1"/>
        <rFont val="Calibri"/>
        <family val="2"/>
        <scheme val="minor"/>
      </rPr>
      <t xml:space="preserve"> - Implement new technologies and processes that fundamentally promote change</t>
    </r>
  </si>
  <si>
    <t>Solution Complexity</t>
  </si>
  <si>
    <t>Solution is well defined and/or minimal problems are expected</t>
  </si>
  <si>
    <t>There is more than one approach identified to achieving the project goal and/or moderate problems are expected</t>
  </si>
  <si>
    <t>The solution is not known or only vaguely defined</t>
  </si>
  <si>
    <t>Scope of Implementation Commitment</t>
  </si>
  <si>
    <t>Department/Divisional</t>
  </si>
  <si>
    <t>Centralized (2 or more divisions)</t>
  </si>
  <si>
    <t>Central/Campus-Wide/UW System</t>
  </si>
  <si>
    <t>Scope of End User Impact</t>
  </si>
  <si>
    <t>Department staff / faculty only</t>
  </si>
  <si>
    <t>Divisional staff / faculty, limited student cohort or external parties</t>
  </si>
  <si>
    <t>Large campus-wide faculty, staff, or student cohort or greater</t>
  </si>
  <si>
    <t>Nature of End User Impact (Change Mgmt)</t>
  </si>
  <si>
    <t>Minimal change in process; minimal training, minimal risk to post-implementation operations</t>
  </si>
  <si>
    <t>Significant business process change; some risk to post-implementation operations</t>
  </si>
  <si>
    <t>Adds or eliminates positions and/or significantly changes position duties and responsibilities; implies significant risk to post-implementation operations</t>
  </si>
  <si>
    <t>Time Sensitivity</t>
  </si>
  <si>
    <t>Not bounded by specific deadlines</t>
  </si>
  <si>
    <t>Clear benefits from timely implementation</t>
  </si>
  <si>
    <t>Critical deadlines and significant associated risk</t>
  </si>
  <si>
    <t>Lifecycle</t>
  </si>
  <si>
    <t>Short-lived pilot</t>
  </si>
  <si>
    <t>Moderate (1-3 year) lifecycle commitment</t>
  </si>
  <si>
    <t>Long (3+ years) expected lifecycle commitment OR rapidly evolving product solution space</t>
  </si>
  <si>
    <t>Risk Mitigation</t>
  </si>
  <si>
    <t xml:space="preserve">Project is not being undertaken to mitigate any identifiable risks </t>
  </si>
  <si>
    <t>Project to mitigate targeted risks with moderate impact</t>
  </si>
  <si>
    <t>Project to mitigate significant risks such as data privacy or security breach, damage to university reputation, campus-wide service interruption</t>
  </si>
  <si>
    <t>Funding</t>
  </si>
  <si>
    <t>Funding source known and available or not required</t>
  </si>
  <si>
    <t>Some funding available</t>
  </si>
  <si>
    <t>Funding not identified</t>
  </si>
  <si>
    <t>Project Type Small</t>
  </si>
  <si>
    <t>zero to seven (0-7)</t>
  </si>
  <si>
    <r>
      <t xml:space="preserve">Explanation for Project Type Selected </t>
    </r>
    <r>
      <rPr>
        <i/>
        <sz val="11"/>
        <color theme="1"/>
        <rFont val="Calibri"/>
        <family val="2"/>
        <scheme val="minor"/>
      </rPr>
      <t>(Optional)</t>
    </r>
    <r>
      <rPr>
        <sz val="11"/>
        <color theme="1"/>
        <rFont val="Calibri"/>
        <family val="2"/>
        <scheme val="minor"/>
      </rPr>
      <t>:</t>
    </r>
  </si>
  <si>
    <t>Project Type Medium</t>
  </si>
  <si>
    <t>nine to fourteen (8-14)</t>
  </si>
  <si>
    <t>Project Type Large</t>
  </si>
  <si>
    <t xml:space="preserve">fifteen plus (15)+ </t>
  </si>
  <si>
    <t>Brief Summary of Test Case:</t>
  </si>
  <si>
    <t>Mandate</t>
  </si>
  <si>
    <t>Estimated Benefits</t>
  </si>
  <si>
    <t>One of the following: Cost savings, Efficiencies, Brand or Revenue Enhancement.</t>
  </si>
  <si>
    <t>Two or more: Cost savings, Efficiencies, Brand or Revenue Enhancement.</t>
  </si>
  <si>
    <t>Potential Scale of Involvement</t>
  </si>
  <si>
    <t xml:space="preserve">Project Visiblity and Risk </t>
  </si>
  <si>
    <t>No visibility outside department/division</t>
  </si>
  <si>
    <t>Limited visibility to campus or external to campus</t>
  </si>
  <si>
    <t>Visibility to students and/or external to campus</t>
  </si>
  <si>
    <t>Project Type I</t>
  </si>
  <si>
    <t>zero to five (0-5)</t>
  </si>
  <si>
    <t>Project Classification: ____________EXEC  Level 3_______________________</t>
  </si>
  <si>
    <t>Project Type II</t>
  </si>
  <si>
    <t>six to eleven (6-11)</t>
  </si>
  <si>
    <t>Project Type III</t>
  </si>
  <si>
    <t>twelve to sixteen (12-16)</t>
  </si>
  <si>
    <t>fourteen to twenty-five (14 - 25)</t>
  </si>
  <si>
    <t>Q 13:  Creating a service similar to one in the Service Inventory or replacing/significantly modifying an existing service?</t>
  </si>
  <si>
    <t>Q 14:  New service could be used by other campus units?</t>
  </si>
  <si>
    <t>Q 15:  Similar projects in Project Portfolio?</t>
  </si>
  <si>
    <t>Q 17:  Estimated total IT cost to implement?</t>
  </si>
  <si>
    <t>Q 18:  Estimated hours of UW-Madison IT staff time to implement?</t>
  </si>
  <si>
    <t>Q 19: Total IT cost to operate/maintain the solution for the first three years?</t>
  </si>
  <si>
    <t>Q 21:  Is the project fully funded?</t>
  </si>
  <si>
    <t xml:space="preserve">Q 22:  Increase capacity of existing UW-Madison infrastructure? </t>
  </si>
  <si>
    <t>Q 23:  Scope of project impact?</t>
  </si>
  <si>
    <t>Q 24:  Roles of end users/consumers impacted?</t>
  </si>
  <si>
    <t>Q 25:  Total number of people directly or indirectly affected by the solution</t>
  </si>
  <si>
    <t>zero to fifteen (0-15)</t>
  </si>
  <si>
    <t>sixteen to twenty-nine (16 - 29)</t>
  </si>
  <si>
    <t>thirty plus (30 +)</t>
  </si>
  <si>
    <t>Maximum points =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</si>
</sst>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wrapText="1"/>
    </xf>
    <xf numFmtId="0" fontId="0" fillId="0" borderId="13" xfId="0" applyBorder="1" applyAlignment="1" applyProtection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0" fillId="5" borderId="4" xfId="0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  <xf numFmtId="0" fontId="1" fillId="4" borderId="0" xfId="0" applyFont="1" applyFill="1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/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3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Alignment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zoomScalePageLayoutView="90" workbookViewId="0">
      <selection activeCell="B20" sqref="B20"/>
    </sheetView>
  </sheetViews>
  <sheetFormatPr defaultColWidth="8.85546875" defaultRowHeight="15" x14ac:dyDescent="0.25"/>
  <cols>
    <col min="1" max="1" width="35.140625" customWidth="1"/>
    <col min="2" max="4" width="42.7109375" customWidth="1"/>
    <col min="5" max="7" width="9.7109375" customWidth="1"/>
    <col min="8" max="9" width="38.28515625" style="24" customWidth="1"/>
  </cols>
  <sheetData>
    <row r="1" spans="1:9" ht="24.95" customHeight="1" x14ac:dyDescent="0.3">
      <c r="A1" s="45" t="s">
        <v>52</v>
      </c>
      <c r="B1" s="45"/>
      <c r="C1" s="45"/>
      <c r="D1" s="45"/>
      <c r="E1" s="45"/>
      <c r="F1" s="34"/>
      <c r="G1" s="34"/>
    </row>
    <row r="2" spans="1:9" s="6" customFormat="1" ht="24.75" customHeight="1" x14ac:dyDescent="0.3">
      <c r="A2" s="52" t="s">
        <v>1</v>
      </c>
      <c r="B2" s="53"/>
      <c r="C2" s="53"/>
      <c r="D2" s="53"/>
      <c r="E2" s="53"/>
      <c r="F2" s="53"/>
      <c r="G2" s="53"/>
      <c r="H2" s="53"/>
      <c r="I2" s="53"/>
    </row>
    <row r="3" spans="1:9" s="1" customForma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32" t="s">
        <v>7</v>
      </c>
      <c r="G3" s="32" t="s">
        <v>8</v>
      </c>
      <c r="H3" s="25" t="s">
        <v>9</v>
      </c>
      <c r="I3" s="25" t="s">
        <v>53</v>
      </c>
    </row>
    <row r="4" spans="1:9" s="4" customFormat="1" ht="60" x14ac:dyDescent="0.25">
      <c r="A4" s="14" t="s">
        <v>127</v>
      </c>
      <c r="B4" s="18" t="s">
        <v>12</v>
      </c>
      <c r="C4" s="18"/>
      <c r="D4" s="18" t="s">
        <v>13</v>
      </c>
      <c r="E4" s="22">
        <v>0</v>
      </c>
      <c r="F4" s="33"/>
      <c r="G4" s="33"/>
      <c r="H4" s="26"/>
      <c r="I4" s="26"/>
    </row>
    <row r="5" spans="1:9" s="4" customFormat="1" ht="30" x14ac:dyDescent="0.25">
      <c r="A5" s="14" t="s">
        <v>128</v>
      </c>
      <c r="B5" s="18" t="s">
        <v>12</v>
      </c>
      <c r="C5" s="18"/>
      <c r="D5" s="18" t="s">
        <v>13</v>
      </c>
      <c r="E5" s="22">
        <v>0</v>
      </c>
      <c r="F5" s="33"/>
      <c r="G5" s="33"/>
      <c r="H5" s="26"/>
      <c r="I5" s="26"/>
    </row>
    <row r="6" spans="1:9" s="17" customFormat="1" ht="30" x14ac:dyDescent="0.25">
      <c r="A6" s="15" t="s">
        <v>129</v>
      </c>
      <c r="B6" s="19" t="s">
        <v>12</v>
      </c>
      <c r="C6" s="19"/>
      <c r="D6" s="19" t="s">
        <v>13</v>
      </c>
      <c r="E6" s="23">
        <v>0</v>
      </c>
      <c r="F6" s="23"/>
      <c r="G6" s="23"/>
      <c r="H6" s="14"/>
      <c r="I6" s="14"/>
    </row>
    <row r="7" spans="1:9" s="4" customFormat="1" ht="30" x14ac:dyDescent="0.25">
      <c r="A7" s="15" t="s">
        <v>130</v>
      </c>
      <c r="B7" s="38" t="s">
        <v>17</v>
      </c>
      <c r="C7" s="38" t="s">
        <v>18</v>
      </c>
      <c r="D7" s="38" t="s">
        <v>19</v>
      </c>
      <c r="E7" s="14">
        <v>0</v>
      </c>
      <c r="F7" s="14"/>
      <c r="G7" s="14"/>
      <c r="H7" s="14" t="s">
        <v>20</v>
      </c>
      <c r="I7" s="14"/>
    </row>
    <row r="8" spans="1:9" s="4" customFormat="1" ht="30" x14ac:dyDescent="0.25">
      <c r="A8" s="15" t="s">
        <v>131</v>
      </c>
      <c r="B8" s="5" t="s">
        <v>22</v>
      </c>
      <c r="C8" s="5" t="s">
        <v>23</v>
      </c>
      <c r="D8" s="5" t="s">
        <v>24</v>
      </c>
      <c r="E8" s="14">
        <v>0</v>
      </c>
      <c r="F8" s="14"/>
      <c r="G8" s="14"/>
      <c r="H8" s="14" t="s">
        <v>25</v>
      </c>
      <c r="I8" s="14"/>
    </row>
    <row r="9" spans="1:9" s="4" customFormat="1" ht="45" x14ac:dyDescent="0.25">
      <c r="A9" s="15" t="s">
        <v>132</v>
      </c>
      <c r="B9" s="5" t="s">
        <v>17</v>
      </c>
      <c r="C9" s="5" t="s">
        <v>18</v>
      </c>
      <c r="D9" s="5" t="s">
        <v>19</v>
      </c>
      <c r="E9" s="14">
        <v>0</v>
      </c>
      <c r="F9" s="14"/>
      <c r="G9" s="14"/>
      <c r="H9" s="14"/>
      <c r="I9" s="14"/>
    </row>
    <row r="10" spans="1:9" s="42" customFormat="1" x14ac:dyDescent="0.25">
      <c r="A10" s="23" t="s">
        <v>133</v>
      </c>
      <c r="B10" s="18" t="s">
        <v>13</v>
      </c>
      <c r="C10" s="18"/>
      <c r="D10" s="18" t="s">
        <v>12</v>
      </c>
      <c r="E10" s="41">
        <v>0</v>
      </c>
      <c r="F10" s="41"/>
      <c r="G10" s="41"/>
      <c r="H10" s="22"/>
      <c r="I10" s="22"/>
    </row>
    <row r="11" spans="1:9" s="4" customFormat="1" ht="30" x14ac:dyDescent="0.25">
      <c r="A11" s="15" t="s">
        <v>134</v>
      </c>
      <c r="B11" s="5" t="s">
        <v>12</v>
      </c>
      <c r="C11" s="18"/>
      <c r="D11" s="5" t="s">
        <v>13</v>
      </c>
      <c r="E11" s="14">
        <v>0</v>
      </c>
      <c r="F11" s="14"/>
      <c r="G11" s="14"/>
      <c r="H11" s="14"/>
      <c r="I11" s="14"/>
    </row>
    <row r="12" spans="1:9" s="4" customFormat="1" x14ac:dyDescent="0.25">
      <c r="A12" s="15" t="s">
        <v>135</v>
      </c>
      <c r="B12" s="5" t="s">
        <v>29</v>
      </c>
      <c r="C12" s="18" t="s">
        <v>30</v>
      </c>
      <c r="D12" s="5" t="s">
        <v>31</v>
      </c>
      <c r="E12" s="14">
        <v>0</v>
      </c>
      <c r="F12" s="14"/>
      <c r="G12" s="14"/>
      <c r="H12" s="14"/>
      <c r="I12" s="14"/>
    </row>
    <row r="13" spans="1:9" s="4" customFormat="1" ht="45" x14ac:dyDescent="0.25">
      <c r="A13" s="15" t="s">
        <v>136</v>
      </c>
      <c r="B13" s="5" t="s">
        <v>33</v>
      </c>
      <c r="C13" s="18" t="s">
        <v>34</v>
      </c>
      <c r="D13" s="5" t="s">
        <v>35</v>
      </c>
      <c r="E13" s="14">
        <v>0</v>
      </c>
      <c r="F13" s="14"/>
      <c r="G13" s="14"/>
      <c r="H13" s="14"/>
      <c r="I13" s="14"/>
    </row>
    <row r="14" spans="1:9" s="4" customFormat="1" ht="30" x14ac:dyDescent="0.25">
      <c r="A14" s="15" t="s">
        <v>137</v>
      </c>
      <c r="B14" s="5" t="s">
        <v>37</v>
      </c>
      <c r="C14" s="18" t="s">
        <v>38</v>
      </c>
      <c r="D14" s="5" t="s">
        <v>39</v>
      </c>
      <c r="E14" s="14">
        <v>0</v>
      </c>
      <c r="F14" s="14"/>
      <c r="G14" s="14"/>
      <c r="H14" s="14"/>
      <c r="I14" s="14"/>
    </row>
    <row r="15" spans="1:9" s="4" customFormat="1" x14ac:dyDescent="0.25">
      <c r="A15" s="30"/>
      <c r="B15" s="31"/>
      <c r="C15" s="31"/>
      <c r="D15" s="29" t="s">
        <v>40</v>
      </c>
      <c r="E15" s="28">
        <f>SUM(E4:E14)</f>
        <v>0</v>
      </c>
      <c r="F15" s="28"/>
      <c r="G15" s="28"/>
      <c r="H15" s="27"/>
      <c r="I15" s="27"/>
    </row>
    <row r="16" spans="1:9" s="4" customFormat="1" x14ac:dyDescent="0.25">
      <c r="A16" s="2" t="s">
        <v>41</v>
      </c>
      <c r="B16" s="39" t="s">
        <v>138</v>
      </c>
      <c r="C16" s="46" t="s">
        <v>54</v>
      </c>
      <c r="D16" s="47"/>
      <c r="E16" s="47"/>
      <c r="F16" s="35"/>
      <c r="G16" s="35"/>
      <c r="H16" s="43"/>
      <c r="I16" s="43"/>
    </row>
    <row r="17" spans="1:9" s="4" customFormat="1" x14ac:dyDescent="0.25">
      <c r="A17" s="2" t="s">
        <v>44</v>
      </c>
      <c r="B17" s="40" t="s">
        <v>139</v>
      </c>
      <c r="C17" s="48"/>
      <c r="D17" s="49"/>
      <c r="E17" s="49"/>
      <c r="F17" s="36"/>
      <c r="G17" s="36"/>
      <c r="H17" s="43"/>
      <c r="I17" s="43"/>
    </row>
    <row r="18" spans="1:9" s="4" customFormat="1" x14ac:dyDescent="0.25">
      <c r="A18" s="2" t="s">
        <v>45</v>
      </c>
      <c r="B18" s="39" t="s">
        <v>140</v>
      </c>
      <c r="C18" s="50"/>
      <c r="D18" s="51"/>
      <c r="E18" s="51"/>
      <c r="F18" s="37"/>
      <c r="G18" s="37"/>
      <c r="H18" s="43"/>
      <c r="I18" s="43"/>
    </row>
    <row r="20" spans="1:9" x14ac:dyDescent="0.25">
      <c r="A20" s="11" t="s">
        <v>141</v>
      </c>
    </row>
    <row r="21" spans="1:9" x14ac:dyDescent="0.25">
      <c r="A21" s="10"/>
    </row>
    <row r="22" spans="1:9" x14ac:dyDescent="0.25">
      <c r="A22" s="10"/>
    </row>
    <row r="26" spans="1:9" x14ac:dyDescent="0.25">
      <c r="A26" s="44"/>
      <c r="B26" s="44"/>
    </row>
    <row r="32" spans="1:9" x14ac:dyDescent="0.25">
      <c r="A32" s="44"/>
      <c r="B32" s="44"/>
      <c r="C32" s="44"/>
    </row>
  </sheetData>
  <mergeCells count="7">
    <mergeCell ref="I16:I18"/>
    <mergeCell ref="A26:B26"/>
    <mergeCell ref="A32:C32"/>
    <mergeCell ref="A1:E1"/>
    <mergeCell ref="C16:E18"/>
    <mergeCell ref="H16:H18"/>
    <mergeCell ref="A2:I2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zoomScalePageLayoutView="90" workbookViewId="0">
      <selection activeCell="G4" sqref="G4"/>
    </sheetView>
  </sheetViews>
  <sheetFormatPr defaultColWidth="8.85546875" defaultRowHeight="15" x14ac:dyDescent="0.25"/>
  <cols>
    <col min="1" max="1" width="35.140625" customWidth="1"/>
    <col min="2" max="4" width="42.7109375" customWidth="1"/>
    <col min="5" max="7" width="9.7109375" customWidth="1"/>
    <col min="8" max="9" width="38.28515625" style="24" customWidth="1"/>
  </cols>
  <sheetData>
    <row r="1" spans="1:9" ht="24.95" customHeight="1" x14ac:dyDescent="0.3">
      <c r="A1" s="45" t="s">
        <v>50</v>
      </c>
      <c r="B1" s="45"/>
      <c r="C1" s="45"/>
      <c r="D1" s="45"/>
      <c r="E1" s="45"/>
      <c r="F1" s="34"/>
      <c r="G1" s="34"/>
    </row>
    <row r="2" spans="1:9" s="6" customFormat="1" ht="24.75" customHeight="1" x14ac:dyDescent="0.3">
      <c r="A2" s="52" t="s">
        <v>1</v>
      </c>
      <c r="B2" s="53"/>
      <c r="C2" s="53"/>
      <c r="D2" s="53"/>
      <c r="E2" s="53"/>
      <c r="F2" s="53"/>
      <c r="G2" s="53"/>
      <c r="H2" s="53"/>
      <c r="I2" s="53"/>
    </row>
    <row r="3" spans="1:9" s="1" customForma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32" t="s">
        <v>7</v>
      </c>
      <c r="G3" s="32" t="s">
        <v>8</v>
      </c>
      <c r="H3" s="25" t="s">
        <v>9</v>
      </c>
      <c r="I3" s="25" t="s">
        <v>53</v>
      </c>
    </row>
    <row r="4" spans="1:9" s="4" customFormat="1" x14ac:dyDescent="0.25">
      <c r="A4" s="14" t="s">
        <v>11</v>
      </c>
      <c r="B4" s="18" t="s">
        <v>12</v>
      </c>
      <c r="C4" s="18"/>
      <c r="D4" s="18" t="s">
        <v>13</v>
      </c>
      <c r="E4" s="22">
        <v>4</v>
      </c>
      <c r="F4" s="33"/>
      <c r="G4" s="33"/>
      <c r="H4" s="26"/>
      <c r="I4" s="26"/>
    </row>
    <row r="5" spans="1:9" s="4" customFormat="1" ht="30" x14ac:dyDescent="0.25">
      <c r="A5" s="14" t="s">
        <v>14</v>
      </c>
      <c r="B5" s="18" t="s">
        <v>12</v>
      </c>
      <c r="C5" s="18"/>
      <c r="D5" s="18" t="s">
        <v>13</v>
      </c>
      <c r="E5" s="22">
        <v>4</v>
      </c>
      <c r="F5" s="33"/>
      <c r="G5" s="33"/>
      <c r="H5" s="26"/>
      <c r="I5" s="26"/>
    </row>
    <row r="6" spans="1:9" s="17" customFormat="1" x14ac:dyDescent="0.25">
      <c r="A6" s="15" t="s">
        <v>15</v>
      </c>
      <c r="B6" s="19" t="s">
        <v>12</v>
      </c>
      <c r="C6" s="19"/>
      <c r="D6" s="19" t="s">
        <v>13</v>
      </c>
      <c r="E6" s="23">
        <v>0</v>
      </c>
      <c r="F6" s="23"/>
      <c r="G6" s="23"/>
      <c r="H6" s="14"/>
      <c r="I6" s="14"/>
    </row>
    <row r="7" spans="1:9" s="4" customFormat="1" ht="30" x14ac:dyDescent="0.25">
      <c r="A7" s="15" t="s">
        <v>16</v>
      </c>
      <c r="B7" s="38" t="s">
        <v>17</v>
      </c>
      <c r="C7" s="38" t="s">
        <v>18</v>
      </c>
      <c r="D7" s="38" t="s">
        <v>19</v>
      </c>
      <c r="E7" s="14">
        <v>2</v>
      </c>
      <c r="F7" s="14"/>
      <c r="G7" s="14"/>
      <c r="H7" s="14" t="s">
        <v>20</v>
      </c>
      <c r="I7" s="14"/>
    </row>
    <row r="8" spans="1:9" s="4" customFormat="1" ht="30" x14ac:dyDescent="0.25">
      <c r="A8" s="15" t="s">
        <v>21</v>
      </c>
      <c r="B8" s="5" t="s">
        <v>22</v>
      </c>
      <c r="C8" s="5" t="s">
        <v>23</v>
      </c>
      <c r="D8" s="5" t="s">
        <v>24</v>
      </c>
      <c r="E8" s="14">
        <v>4</v>
      </c>
      <c r="F8" s="14"/>
      <c r="G8" s="14"/>
      <c r="H8" s="14" t="s">
        <v>25</v>
      </c>
      <c r="I8" s="14"/>
    </row>
    <row r="9" spans="1:9" s="4" customFormat="1" ht="30" x14ac:dyDescent="0.25">
      <c r="A9" s="15" t="s">
        <v>26</v>
      </c>
      <c r="B9" s="5" t="s">
        <v>17</v>
      </c>
      <c r="C9" s="5" t="s">
        <v>18</v>
      </c>
      <c r="D9" s="5" t="s">
        <v>19</v>
      </c>
      <c r="E9" s="14">
        <v>4</v>
      </c>
      <c r="F9" s="14"/>
      <c r="G9" s="14"/>
      <c r="H9" s="14"/>
      <c r="I9" s="14"/>
    </row>
    <row r="10" spans="1:9" s="4" customFormat="1" ht="30" x14ac:dyDescent="0.25">
      <c r="A10" s="15" t="s">
        <v>27</v>
      </c>
      <c r="B10" s="5" t="s">
        <v>12</v>
      </c>
      <c r="C10" s="18"/>
      <c r="D10" s="5" t="s">
        <v>13</v>
      </c>
      <c r="E10" s="14">
        <v>0</v>
      </c>
      <c r="F10" s="14"/>
      <c r="G10" s="14"/>
      <c r="H10" s="14"/>
      <c r="I10" s="14"/>
    </row>
    <row r="11" spans="1:9" s="4" customFormat="1" x14ac:dyDescent="0.25">
      <c r="A11" s="15" t="s">
        <v>28</v>
      </c>
      <c r="B11" s="5" t="s">
        <v>29</v>
      </c>
      <c r="C11" s="18" t="s">
        <v>30</v>
      </c>
      <c r="D11" s="5" t="s">
        <v>31</v>
      </c>
      <c r="E11" s="14">
        <v>4</v>
      </c>
      <c r="F11" s="14"/>
      <c r="G11" s="14"/>
      <c r="H11" s="14"/>
      <c r="I11" s="14"/>
    </row>
    <row r="12" spans="1:9" s="4" customFormat="1" ht="45" x14ac:dyDescent="0.25">
      <c r="A12" s="15" t="s">
        <v>32</v>
      </c>
      <c r="B12" s="5" t="s">
        <v>33</v>
      </c>
      <c r="C12" s="18" t="s">
        <v>34</v>
      </c>
      <c r="D12" s="5" t="s">
        <v>35</v>
      </c>
      <c r="E12" s="14">
        <v>4</v>
      </c>
      <c r="F12" s="14"/>
      <c r="G12" s="14"/>
      <c r="H12" s="14"/>
      <c r="I12" s="14"/>
    </row>
    <row r="13" spans="1:9" s="4" customFormat="1" ht="30" x14ac:dyDescent="0.25">
      <c r="A13" s="15" t="s">
        <v>36</v>
      </c>
      <c r="B13" s="5" t="s">
        <v>37</v>
      </c>
      <c r="C13" s="18" t="s">
        <v>38</v>
      </c>
      <c r="D13" s="5" t="s">
        <v>39</v>
      </c>
      <c r="E13" s="14">
        <v>4</v>
      </c>
      <c r="F13" s="14"/>
      <c r="G13" s="14"/>
      <c r="H13" s="14"/>
      <c r="I13" s="14"/>
    </row>
    <row r="14" spans="1:9" s="4" customFormat="1" x14ac:dyDescent="0.25">
      <c r="A14" s="30"/>
      <c r="B14" s="31"/>
      <c r="C14" s="31"/>
      <c r="D14" s="29" t="s">
        <v>40</v>
      </c>
      <c r="E14" s="28">
        <f>SUM(E4:E13)</f>
        <v>30</v>
      </c>
      <c r="F14" s="28"/>
      <c r="G14" s="28"/>
      <c r="H14" s="27"/>
      <c r="I14" s="27"/>
    </row>
    <row r="15" spans="1:9" s="4" customFormat="1" ht="15" customHeight="1" x14ac:dyDescent="0.25">
      <c r="A15" s="2" t="s">
        <v>41</v>
      </c>
      <c r="B15" s="39" t="s">
        <v>42</v>
      </c>
      <c r="C15" s="46" t="s">
        <v>51</v>
      </c>
      <c r="D15" s="47"/>
      <c r="E15" s="47"/>
      <c r="F15" s="35"/>
      <c r="G15" s="35"/>
      <c r="H15" s="43"/>
      <c r="I15" s="43"/>
    </row>
    <row r="16" spans="1:9" s="4" customFormat="1" x14ac:dyDescent="0.25">
      <c r="A16" s="2" t="s">
        <v>44</v>
      </c>
      <c r="B16" s="40" t="s">
        <v>126</v>
      </c>
      <c r="C16" s="48"/>
      <c r="D16" s="49"/>
      <c r="E16" s="49"/>
      <c r="F16" s="36"/>
      <c r="G16" s="36"/>
      <c r="H16" s="43"/>
      <c r="I16" s="43"/>
    </row>
    <row r="17" spans="1:9" s="4" customFormat="1" x14ac:dyDescent="0.25">
      <c r="A17" s="2" t="s">
        <v>45</v>
      </c>
      <c r="B17" s="39" t="s">
        <v>46</v>
      </c>
      <c r="C17" s="50"/>
      <c r="D17" s="51"/>
      <c r="E17" s="51"/>
      <c r="F17" s="37"/>
      <c r="G17" s="37"/>
      <c r="H17" s="43"/>
      <c r="I17" s="43"/>
    </row>
    <row r="19" spans="1:9" x14ac:dyDescent="0.25">
      <c r="A19" s="11" t="s">
        <v>47</v>
      </c>
    </row>
    <row r="20" spans="1:9" x14ac:dyDescent="0.25">
      <c r="A20" s="10"/>
    </row>
    <row r="21" spans="1:9" x14ac:dyDescent="0.25">
      <c r="A21" s="10"/>
    </row>
    <row r="25" spans="1:9" x14ac:dyDescent="0.25">
      <c r="A25" s="44"/>
      <c r="B25" s="44"/>
    </row>
    <row r="31" spans="1:9" x14ac:dyDescent="0.25">
      <c r="A31" s="44"/>
      <c r="B31" s="44"/>
      <c r="C31" s="44"/>
    </row>
  </sheetData>
  <mergeCells count="7">
    <mergeCell ref="I15:I17"/>
    <mergeCell ref="A25:B25"/>
    <mergeCell ref="A31:C31"/>
    <mergeCell ref="A1:E1"/>
    <mergeCell ref="C15:E17"/>
    <mergeCell ref="H15:H17"/>
    <mergeCell ref="A2:I2"/>
  </mergeCells>
  <pageMargins left="0.7" right="0.7" top="0.75" bottom="0.75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zoomScalePageLayoutView="90" workbookViewId="0">
      <selection activeCell="C19" sqref="C19"/>
    </sheetView>
  </sheetViews>
  <sheetFormatPr defaultColWidth="8.85546875" defaultRowHeight="15" x14ac:dyDescent="0.25"/>
  <cols>
    <col min="1" max="1" width="35.140625" customWidth="1"/>
    <col min="2" max="4" width="42.7109375" customWidth="1"/>
    <col min="5" max="7" width="9.7109375" customWidth="1"/>
    <col min="8" max="9" width="38.28515625" style="24" customWidth="1"/>
  </cols>
  <sheetData>
    <row r="1" spans="1:9" ht="24.95" customHeight="1" x14ac:dyDescent="0.3">
      <c r="A1" s="45" t="s">
        <v>48</v>
      </c>
      <c r="B1" s="45"/>
      <c r="C1" s="45"/>
      <c r="D1" s="45"/>
      <c r="E1" s="45"/>
      <c r="F1" s="34"/>
      <c r="G1" s="34"/>
    </row>
    <row r="2" spans="1:9" s="6" customFormat="1" ht="24.75" customHeight="1" x14ac:dyDescent="0.3">
      <c r="A2" s="52" t="s">
        <v>1</v>
      </c>
      <c r="B2" s="53"/>
      <c r="C2" s="53"/>
      <c r="D2" s="53"/>
      <c r="E2" s="53"/>
      <c r="F2" s="53"/>
      <c r="G2" s="53"/>
      <c r="H2" s="53"/>
      <c r="I2" s="53"/>
    </row>
    <row r="3" spans="1:9" s="1" customForma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32" t="s">
        <v>7</v>
      </c>
      <c r="G3" s="32" t="s">
        <v>8</v>
      </c>
      <c r="H3" s="25" t="s">
        <v>9</v>
      </c>
      <c r="I3" s="25" t="s">
        <v>53</v>
      </c>
    </row>
    <row r="4" spans="1:9" s="4" customFormat="1" x14ac:dyDescent="0.25">
      <c r="A4" s="14" t="s">
        <v>11</v>
      </c>
      <c r="B4" s="18" t="s">
        <v>12</v>
      </c>
      <c r="C4" s="18"/>
      <c r="D4" s="18" t="s">
        <v>13</v>
      </c>
      <c r="E4" s="22">
        <v>4</v>
      </c>
      <c r="F4" s="33"/>
      <c r="G4" s="33"/>
      <c r="H4" s="26"/>
      <c r="I4" s="26"/>
    </row>
    <row r="5" spans="1:9" s="4" customFormat="1" ht="30" x14ac:dyDescent="0.25">
      <c r="A5" s="14" t="s">
        <v>14</v>
      </c>
      <c r="B5" s="18" t="s">
        <v>12</v>
      </c>
      <c r="C5" s="18"/>
      <c r="D5" s="18" t="s">
        <v>13</v>
      </c>
      <c r="E5" s="22">
        <v>0</v>
      </c>
      <c r="F5" s="33"/>
      <c r="G5" s="33"/>
      <c r="H5" s="26"/>
      <c r="I5" s="26"/>
    </row>
    <row r="6" spans="1:9" s="17" customFormat="1" x14ac:dyDescent="0.25">
      <c r="A6" s="15" t="s">
        <v>15</v>
      </c>
      <c r="B6" s="19" t="s">
        <v>12</v>
      </c>
      <c r="C6" s="19"/>
      <c r="D6" s="19" t="s">
        <v>13</v>
      </c>
      <c r="E6" s="23">
        <v>0</v>
      </c>
      <c r="F6" s="23"/>
      <c r="G6" s="23"/>
      <c r="H6" s="14"/>
      <c r="I6" s="14"/>
    </row>
    <row r="7" spans="1:9" s="4" customFormat="1" ht="30" x14ac:dyDescent="0.25">
      <c r="A7" s="15" t="s">
        <v>16</v>
      </c>
      <c r="B7" s="38" t="s">
        <v>17</v>
      </c>
      <c r="C7" s="38" t="s">
        <v>18</v>
      </c>
      <c r="D7" s="38" t="s">
        <v>19</v>
      </c>
      <c r="E7" s="14">
        <v>0</v>
      </c>
      <c r="F7" s="14"/>
      <c r="G7" s="14"/>
      <c r="H7" s="14" t="s">
        <v>20</v>
      </c>
      <c r="I7" s="14"/>
    </row>
    <row r="8" spans="1:9" s="4" customFormat="1" ht="30" x14ac:dyDescent="0.25">
      <c r="A8" s="15" t="s">
        <v>21</v>
      </c>
      <c r="B8" s="5" t="s">
        <v>22</v>
      </c>
      <c r="C8" s="5" t="s">
        <v>23</v>
      </c>
      <c r="D8" s="5" t="s">
        <v>24</v>
      </c>
      <c r="E8" s="14">
        <v>0</v>
      </c>
      <c r="F8" s="14"/>
      <c r="G8" s="14"/>
      <c r="H8" s="14" t="s">
        <v>25</v>
      </c>
      <c r="I8" s="14"/>
    </row>
    <row r="9" spans="1:9" s="4" customFormat="1" ht="30" x14ac:dyDescent="0.25">
      <c r="A9" s="15" t="s">
        <v>26</v>
      </c>
      <c r="B9" s="5" t="s">
        <v>17</v>
      </c>
      <c r="C9" s="5" t="s">
        <v>18</v>
      </c>
      <c r="D9" s="5" t="s">
        <v>19</v>
      </c>
      <c r="E9" s="14">
        <v>0</v>
      </c>
      <c r="F9" s="14"/>
      <c r="G9" s="14"/>
      <c r="H9" s="14"/>
      <c r="I9" s="14"/>
    </row>
    <row r="10" spans="1:9" s="4" customFormat="1" ht="30" x14ac:dyDescent="0.25">
      <c r="A10" s="15" t="s">
        <v>27</v>
      </c>
      <c r="B10" s="5" t="s">
        <v>12</v>
      </c>
      <c r="C10" s="18"/>
      <c r="D10" s="5" t="s">
        <v>13</v>
      </c>
      <c r="E10" s="14">
        <v>4</v>
      </c>
      <c r="F10" s="14"/>
      <c r="G10" s="14"/>
      <c r="H10" s="14"/>
      <c r="I10" s="14"/>
    </row>
    <row r="11" spans="1:9" s="4" customFormat="1" x14ac:dyDescent="0.25">
      <c r="A11" s="15" t="s">
        <v>28</v>
      </c>
      <c r="B11" s="5" t="s">
        <v>29</v>
      </c>
      <c r="C11" s="18" t="s">
        <v>30</v>
      </c>
      <c r="D11" s="5" t="s">
        <v>31</v>
      </c>
      <c r="E11" s="14">
        <v>0</v>
      </c>
      <c r="F11" s="14"/>
      <c r="G11" s="14"/>
      <c r="H11" s="14"/>
      <c r="I11" s="14"/>
    </row>
    <row r="12" spans="1:9" s="4" customFormat="1" ht="45" x14ac:dyDescent="0.25">
      <c r="A12" s="15" t="s">
        <v>32</v>
      </c>
      <c r="B12" s="5" t="s">
        <v>33</v>
      </c>
      <c r="C12" s="18" t="s">
        <v>34</v>
      </c>
      <c r="D12" s="5" t="s">
        <v>35</v>
      </c>
      <c r="E12" s="14">
        <v>2</v>
      </c>
      <c r="F12" s="14"/>
      <c r="G12" s="14"/>
      <c r="H12" s="14"/>
      <c r="I12" s="14"/>
    </row>
    <row r="13" spans="1:9" s="4" customFormat="1" ht="30" x14ac:dyDescent="0.25">
      <c r="A13" s="15" t="s">
        <v>36</v>
      </c>
      <c r="B13" s="5" t="s">
        <v>37</v>
      </c>
      <c r="C13" s="18" t="s">
        <v>38</v>
      </c>
      <c r="D13" s="5" t="s">
        <v>39</v>
      </c>
      <c r="E13" s="14">
        <v>2</v>
      </c>
      <c r="F13" s="14"/>
      <c r="G13" s="14"/>
      <c r="H13" s="14"/>
      <c r="I13" s="14"/>
    </row>
    <row r="14" spans="1:9" s="4" customFormat="1" x14ac:dyDescent="0.25">
      <c r="A14" s="30"/>
      <c r="B14" s="31"/>
      <c r="C14" s="31"/>
      <c r="D14" s="29" t="s">
        <v>40</v>
      </c>
      <c r="E14" s="28">
        <f>SUM(E4:E13)</f>
        <v>12</v>
      </c>
      <c r="F14" s="28"/>
      <c r="G14" s="28"/>
      <c r="H14" s="27"/>
      <c r="I14" s="27"/>
    </row>
    <row r="15" spans="1:9" s="4" customFormat="1" ht="15" customHeight="1" x14ac:dyDescent="0.25">
      <c r="A15" s="2" t="s">
        <v>41</v>
      </c>
      <c r="B15" s="39" t="s">
        <v>42</v>
      </c>
      <c r="C15" s="46" t="s">
        <v>49</v>
      </c>
      <c r="D15" s="47"/>
      <c r="E15" s="47"/>
      <c r="F15" s="35"/>
      <c r="G15" s="35"/>
      <c r="H15" s="43"/>
      <c r="I15" s="43"/>
    </row>
    <row r="16" spans="1:9" s="4" customFormat="1" x14ac:dyDescent="0.25">
      <c r="A16" s="2" t="s">
        <v>44</v>
      </c>
      <c r="B16" s="40" t="s">
        <v>126</v>
      </c>
      <c r="C16" s="48"/>
      <c r="D16" s="49"/>
      <c r="E16" s="49"/>
      <c r="F16" s="36"/>
      <c r="G16" s="36"/>
      <c r="H16" s="43"/>
      <c r="I16" s="43"/>
    </row>
    <row r="17" spans="1:9" s="4" customFormat="1" x14ac:dyDescent="0.25">
      <c r="A17" s="2" t="s">
        <v>45</v>
      </c>
      <c r="B17" s="39" t="s">
        <v>46</v>
      </c>
      <c r="C17" s="50"/>
      <c r="D17" s="51"/>
      <c r="E17" s="51"/>
      <c r="F17" s="37"/>
      <c r="G17" s="37"/>
      <c r="H17" s="43"/>
      <c r="I17" s="43"/>
    </row>
    <row r="19" spans="1:9" x14ac:dyDescent="0.25">
      <c r="A19" s="11" t="s">
        <v>47</v>
      </c>
    </row>
    <row r="20" spans="1:9" x14ac:dyDescent="0.25">
      <c r="A20" s="10"/>
    </row>
    <row r="21" spans="1:9" x14ac:dyDescent="0.25">
      <c r="A21" s="10"/>
    </row>
    <row r="25" spans="1:9" x14ac:dyDescent="0.25">
      <c r="A25" s="44"/>
      <c r="B25" s="44"/>
    </row>
    <row r="31" spans="1:9" x14ac:dyDescent="0.25">
      <c r="A31" s="44"/>
      <c r="B31" s="44"/>
      <c r="C31" s="44"/>
    </row>
  </sheetData>
  <mergeCells count="7">
    <mergeCell ref="I15:I17"/>
    <mergeCell ref="A25:B25"/>
    <mergeCell ref="A31:C31"/>
    <mergeCell ref="A1:E1"/>
    <mergeCell ref="C15:E17"/>
    <mergeCell ref="H15:H17"/>
    <mergeCell ref="A2:I2"/>
  </mergeCells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zoomScalePageLayoutView="90" workbookViewId="0">
      <selection activeCell="B24" sqref="B24"/>
    </sheetView>
  </sheetViews>
  <sheetFormatPr defaultColWidth="8.85546875" defaultRowHeight="15" x14ac:dyDescent="0.25"/>
  <cols>
    <col min="1" max="1" width="35.140625" customWidth="1"/>
    <col min="2" max="4" width="42.7109375" customWidth="1"/>
    <col min="5" max="7" width="9.7109375" customWidth="1"/>
    <col min="8" max="9" width="38.28515625" style="24" customWidth="1"/>
  </cols>
  <sheetData>
    <row r="1" spans="1:9" ht="24.95" customHeight="1" x14ac:dyDescent="0.3">
      <c r="A1" s="45" t="s">
        <v>0</v>
      </c>
      <c r="B1" s="45"/>
      <c r="C1" s="45"/>
      <c r="D1" s="45"/>
      <c r="E1" s="45"/>
      <c r="F1" s="34"/>
      <c r="G1" s="34"/>
    </row>
    <row r="2" spans="1:9" s="6" customFormat="1" ht="24.75" customHeight="1" x14ac:dyDescent="0.3">
      <c r="A2" s="52" t="s">
        <v>1</v>
      </c>
      <c r="B2" s="53"/>
      <c r="C2" s="53"/>
      <c r="D2" s="53"/>
      <c r="E2" s="53"/>
      <c r="F2" s="53"/>
      <c r="G2" s="53"/>
      <c r="H2" s="53"/>
      <c r="I2" s="53"/>
    </row>
    <row r="3" spans="1:9" s="1" customForma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32" t="s">
        <v>7</v>
      </c>
      <c r="G3" s="32" t="s">
        <v>8</v>
      </c>
      <c r="H3" s="25" t="s">
        <v>9</v>
      </c>
      <c r="I3" s="25" t="s">
        <v>53</v>
      </c>
    </row>
    <row r="4" spans="1:9" s="4" customFormat="1" x14ac:dyDescent="0.25">
      <c r="A4" s="14" t="s">
        <v>11</v>
      </c>
      <c r="B4" s="18" t="s">
        <v>12</v>
      </c>
      <c r="C4" s="18"/>
      <c r="D4" s="18" t="s">
        <v>13</v>
      </c>
      <c r="E4" s="22">
        <v>0</v>
      </c>
      <c r="F4" s="33"/>
      <c r="G4" s="33"/>
      <c r="H4" s="26"/>
      <c r="I4" s="26"/>
    </row>
    <row r="5" spans="1:9" s="4" customFormat="1" ht="30" x14ac:dyDescent="0.25">
      <c r="A5" s="14" t="s">
        <v>14</v>
      </c>
      <c r="B5" s="18" t="s">
        <v>12</v>
      </c>
      <c r="C5" s="18"/>
      <c r="D5" s="18" t="s">
        <v>13</v>
      </c>
      <c r="E5" s="22">
        <v>4</v>
      </c>
      <c r="F5" s="33"/>
      <c r="G5" s="33"/>
      <c r="H5" s="26"/>
      <c r="I5" s="26"/>
    </row>
    <row r="6" spans="1:9" s="17" customFormat="1" x14ac:dyDescent="0.25">
      <c r="A6" s="15" t="s">
        <v>15</v>
      </c>
      <c r="B6" s="19" t="s">
        <v>12</v>
      </c>
      <c r="C6" s="19"/>
      <c r="D6" s="19" t="s">
        <v>13</v>
      </c>
      <c r="E6" s="23">
        <v>0</v>
      </c>
      <c r="F6" s="23"/>
      <c r="G6" s="23"/>
      <c r="H6" s="14"/>
      <c r="I6" s="14"/>
    </row>
    <row r="7" spans="1:9" s="4" customFormat="1" ht="30" x14ac:dyDescent="0.25">
      <c r="A7" s="15" t="s">
        <v>16</v>
      </c>
      <c r="B7" s="38" t="s">
        <v>17</v>
      </c>
      <c r="C7" s="38" t="s">
        <v>18</v>
      </c>
      <c r="D7" s="38" t="s">
        <v>19</v>
      </c>
      <c r="E7" s="14">
        <v>4</v>
      </c>
      <c r="F7" s="14"/>
      <c r="G7" s="14"/>
      <c r="H7" s="14" t="s">
        <v>20</v>
      </c>
      <c r="I7" s="14"/>
    </row>
    <row r="8" spans="1:9" s="4" customFormat="1" ht="30" x14ac:dyDescent="0.25">
      <c r="A8" s="15" t="s">
        <v>21</v>
      </c>
      <c r="B8" s="5" t="s">
        <v>22</v>
      </c>
      <c r="C8" s="5" t="s">
        <v>23</v>
      </c>
      <c r="D8" s="5" t="s">
        <v>24</v>
      </c>
      <c r="E8" s="14">
        <v>2</v>
      </c>
      <c r="F8" s="14"/>
      <c r="G8" s="14"/>
      <c r="H8" s="14" t="s">
        <v>25</v>
      </c>
      <c r="I8" s="14"/>
    </row>
    <row r="9" spans="1:9" s="4" customFormat="1" ht="30" x14ac:dyDescent="0.25">
      <c r="A9" s="15" t="s">
        <v>26</v>
      </c>
      <c r="B9" s="5" t="s">
        <v>17</v>
      </c>
      <c r="C9" s="5" t="s">
        <v>18</v>
      </c>
      <c r="D9" s="5" t="s">
        <v>19</v>
      </c>
      <c r="E9" s="14">
        <v>2</v>
      </c>
      <c r="F9" s="14"/>
      <c r="G9" s="14"/>
      <c r="H9" s="14"/>
      <c r="I9" s="14"/>
    </row>
    <row r="10" spans="1:9" s="4" customFormat="1" ht="30" x14ac:dyDescent="0.25">
      <c r="A10" s="15" t="s">
        <v>27</v>
      </c>
      <c r="B10" s="5" t="s">
        <v>12</v>
      </c>
      <c r="C10" s="18"/>
      <c r="D10" s="5" t="s">
        <v>13</v>
      </c>
      <c r="E10" s="14">
        <v>0</v>
      </c>
      <c r="F10" s="14"/>
      <c r="G10" s="14"/>
      <c r="H10" s="14"/>
      <c r="I10" s="14"/>
    </row>
    <row r="11" spans="1:9" s="4" customFormat="1" x14ac:dyDescent="0.25">
      <c r="A11" s="15" t="s">
        <v>28</v>
      </c>
      <c r="B11" s="5" t="s">
        <v>29</v>
      </c>
      <c r="C11" s="18" t="s">
        <v>30</v>
      </c>
      <c r="D11" s="5" t="s">
        <v>31</v>
      </c>
      <c r="E11" s="14">
        <v>2</v>
      </c>
      <c r="F11" s="14"/>
      <c r="G11" s="14"/>
      <c r="H11" s="14"/>
      <c r="I11" s="14"/>
    </row>
    <row r="12" spans="1:9" s="4" customFormat="1" ht="45" x14ac:dyDescent="0.25">
      <c r="A12" s="15" t="s">
        <v>32</v>
      </c>
      <c r="B12" s="5" t="s">
        <v>33</v>
      </c>
      <c r="C12" s="18" t="s">
        <v>34</v>
      </c>
      <c r="D12" s="5" t="s">
        <v>35</v>
      </c>
      <c r="E12" s="14">
        <v>4</v>
      </c>
      <c r="F12" s="14"/>
      <c r="G12" s="14"/>
      <c r="H12" s="14"/>
      <c r="I12" s="14"/>
    </row>
    <row r="13" spans="1:9" s="4" customFormat="1" ht="30" x14ac:dyDescent="0.25">
      <c r="A13" s="15" t="s">
        <v>36</v>
      </c>
      <c r="B13" s="5" t="s">
        <v>37</v>
      </c>
      <c r="C13" s="18" t="s">
        <v>38</v>
      </c>
      <c r="D13" s="5" t="s">
        <v>39</v>
      </c>
      <c r="E13" s="14">
        <v>4</v>
      </c>
      <c r="F13" s="14"/>
      <c r="G13" s="14"/>
      <c r="H13" s="14"/>
      <c r="I13" s="14"/>
    </row>
    <row r="14" spans="1:9" s="4" customFormat="1" x14ac:dyDescent="0.25">
      <c r="A14" s="30"/>
      <c r="B14" s="31"/>
      <c r="C14" s="31"/>
      <c r="D14" s="29" t="s">
        <v>40</v>
      </c>
      <c r="E14" s="28">
        <f>SUM(E4:E13)</f>
        <v>22</v>
      </c>
      <c r="F14" s="28"/>
      <c r="G14" s="28"/>
      <c r="H14" s="27"/>
      <c r="I14" s="27"/>
    </row>
    <row r="15" spans="1:9" s="4" customFormat="1" x14ac:dyDescent="0.25">
      <c r="A15" s="2" t="s">
        <v>41</v>
      </c>
      <c r="B15" s="39" t="s">
        <v>42</v>
      </c>
      <c r="C15" s="46" t="s">
        <v>43</v>
      </c>
      <c r="D15" s="47"/>
      <c r="E15" s="47"/>
      <c r="F15" s="35"/>
      <c r="G15" s="35"/>
      <c r="H15" s="43"/>
      <c r="I15" s="43"/>
    </row>
    <row r="16" spans="1:9" s="4" customFormat="1" x14ac:dyDescent="0.25">
      <c r="A16" s="2" t="s">
        <v>44</v>
      </c>
      <c r="B16" s="40" t="s">
        <v>126</v>
      </c>
      <c r="C16" s="48"/>
      <c r="D16" s="49"/>
      <c r="E16" s="49"/>
      <c r="F16" s="36"/>
      <c r="G16" s="36"/>
      <c r="H16" s="43"/>
      <c r="I16" s="43"/>
    </row>
    <row r="17" spans="1:9" s="4" customFormat="1" x14ac:dyDescent="0.25">
      <c r="A17" s="2" t="s">
        <v>45</v>
      </c>
      <c r="B17" s="39" t="s">
        <v>46</v>
      </c>
      <c r="C17" s="50"/>
      <c r="D17" s="51"/>
      <c r="E17" s="51"/>
      <c r="F17" s="37"/>
      <c r="G17" s="37"/>
      <c r="H17" s="43"/>
      <c r="I17" s="43"/>
    </row>
    <row r="19" spans="1:9" x14ac:dyDescent="0.25">
      <c r="A19" s="11" t="s">
        <v>47</v>
      </c>
    </row>
    <row r="20" spans="1:9" x14ac:dyDescent="0.25">
      <c r="A20" s="10"/>
    </row>
    <row r="21" spans="1:9" x14ac:dyDescent="0.25">
      <c r="A21" s="10"/>
    </row>
    <row r="25" spans="1:9" x14ac:dyDescent="0.25">
      <c r="A25" s="44"/>
      <c r="B25" s="44"/>
    </row>
    <row r="31" spans="1:9" x14ac:dyDescent="0.25">
      <c r="A31" s="44"/>
      <c r="B31" s="44"/>
      <c r="C31" s="44"/>
    </row>
  </sheetData>
  <mergeCells count="7">
    <mergeCell ref="I15:I17"/>
    <mergeCell ref="A25:B25"/>
    <mergeCell ref="A31:C31"/>
    <mergeCell ref="H15:H17"/>
    <mergeCell ref="A1:E1"/>
    <mergeCell ref="C15:E17"/>
    <mergeCell ref="A2:I2"/>
  </mergeCells>
  <pageMargins left="0.7" right="0.7" top="0.75" bottom="0.75" header="0.3" footer="0.3"/>
  <pageSetup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Normal="100" zoomScalePageLayoutView="90" workbookViewId="0">
      <selection activeCell="B9" sqref="B9:D9"/>
    </sheetView>
  </sheetViews>
  <sheetFormatPr defaultColWidth="8.85546875" defaultRowHeight="15" x14ac:dyDescent="0.25"/>
  <cols>
    <col min="1" max="1" width="33.28515625" customWidth="1"/>
    <col min="2" max="4" width="42.7109375" customWidth="1"/>
    <col min="5" max="5" width="9.7109375" customWidth="1"/>
    <col min="6" max="6" width="38.28515625" style="24" customWidth="1"/>
  </cols>
  <sheetData>
    <row r="1" spans="1:6" ht="24.95" customHeight="1" x14ac:dyDescent="0.3">
      <c r="A1" s="45" t="s">
        <v>55</v>
      </c>
      <c r="B1" s="45"/>
      <c r="C1" s="45"/>
      <c r="D1" s="45"/>
      <c r="E1" s="45"/>
    </row>
    <row r="2" spans="1:6" s="6" customFormat="1" ht="24.75" customHeight="1" x14ac:dyDescent="0.3">
      <c r="A2" s="52" t="s">
        <v>1</v>
      </c>
      <c r="B2" s="53"/>
      <c r="C2" s="53"/>
      <c r="D2" s="53"/>
      <c r="E2" s="53"/>
      <c r="F2" s="53"/>
    </row>
    <row r="3" spans="1:6" s="1" customFormat="1" x14ac:dyDescent="0.25">
      <c r="A3" s="12" t="s">
        <v>2</v>
      </c>
      <c r="B3" s="13" t="s">
        <v>3</v>
      </c>
      <c r="C3" s="13" t="s">
        <v>56</v>
      </c>
      <c r="D3" s="13" t="s">
        <v>57</v>
      </c>
      <c r="E3" s="13" t="s">
        <v>8</v>
      </c>
      <c r="F3" s="25" t="s">
        <v>10</v>
      </c>
    </row>
    <row r="4" spans="1:6" s="4" customFormat="1" ht="30" x14ac:dyDescent="0.25">
      <c r="A4" s="14" t="s">
        <v>58</v>
      </c>
      <c r="B4" s="18" t="s">
        <v>59</v>
      </c>
      <c r="C4" s="18" t="s">
        <v>60</v>
      </c>
      <c r="D4" s="18" t="s">
        <v>61</v>
      </c>
      <c r="E4" s="22">
        <v>0</v>
      </c>
      <c r="F4" s="26"/>
    </row>
    <row r="5" spans="1:6" s="17" customFormat="1" ht="60" x14ac:dyDescent="0.25">
      <c r="A5" s="15" t="s">
        <v>62</v>
      </c>
      <c r="B5" s="19" t="s">
        <v>63</v>
      </c>
      <c r="C5" s="19" t="s">
        <v>64</v>
      </c>
      <c r="D5" s="19" t="s">
        <v>65</v>
      </c>
      <c r="E5" s="23">
        <v>0</v>
      </c>
      <c r="F5" s="14"/>
    </row>
    <row r="6" spans="1:6" s="4" customFormat="1" ht="45" x14ac:dyDescent="0.25">
      <c r="A6" s="15" t="s">
        <v>66</v>
      </c>
      <c r="B6" s="5" t="s">
        <v>67</v>
      </c>
      <c r="C6" s="5" t="s">
        <v>68</v>
      </c>
      <c r="D6" s="5" t="s">
        <v>69</v>
      </c>
      <c r="E6" s="14">
        <v>0</v>
      </c>
      <c r="F6" s="14"/>
    </row>
    <row r="7" spans="1:6" s="4" customFormat="1" ht="45" x14ac:dyDescent="0.25">
      <c r="A7" s="15" t="s">
        <v>70</v>
      </c>
      <c r="B7" s="5" t="s">
        <v>71</v>
      </c>
      <c r="C7" s="5" t="s">
        <v>72</v>
      </c>
      <c r="D7" s="5" t="s">
        <v>73</v>
      </c>
      <c r="E7" s="14">
        <v>0</v>
      </c>
      <c r="F7" s="14"/>
    </row>
    <row r="8" spans="1:6" s="4" customFormat="1" ht="30" x14ac:dyDescent="0.25">
      <c r="A8" s="15" t="s">
        <v>74</v>
      </c>
      <c r="B8" s="5" t="s">
        <v>75</v>
      </c>
      <c r="C8" s="5" t="s">
        <v>76</v>
      </c>
      <c r="D8" s="5" t="s">
        <v>77</v>
      </c>
      <c r="E8" s="14">
        <v>0</v>
      </c>
      <c r="F8" s="14"/>
    </row>
    <row r="9" spans="1:6" s="4" customFormat="1" ht="30" x14ac:dyDescent="0.25">
      <c r="A9" s="15" t="s">
        <v>78</v>
      </c>
      <c r="B9" s="5" t="s">
        <v>79</v>
      </c>
      <c r="C9" s="18" t="s">
        <v>80</v>
      </c>
      <c r="D9" s="5" t="s">
        <v>81</v>
      </c>
      <c r="E9" s="14">
        <v>0</v>
      </c>
      <c r="F9" s="14"/>
    </row>
    <row r="10" spans="1:6" s="4" customFormat="1" ht="60" x14ac:dyDescent="0.25">
      <c r="A10" s="15" t="s">
        <v>82</v>
      </c>
      <c r="B10" s="5" t="s">
        <v>83</v>
      </c>
      <c r="C10" s="18" t="s">
        <v>84</v>
      </c>
      <c r="D10" s="5" t="s">
        <v>85</v>
      </c>
      <c r="E10" s="14">
        <v>0</v>
      </c>
      <c r="F10" s="14"/>
    </row>
    <row r="11" spans="1:6" s="4" customFormat="1" ht="30" x14ac:dyDescent="0.25">
      <c r="A11" s="15" t="s">
        <v>86</v>
      </c>
      <c r="B11" s="5" t="s">
        <v>87</v>
      </c>
      <c r="C11" s="18" t="s">
        <v>88</v>
      </c>
      <c r="D11" s="5" t="s">
        <v>89</v>
      </c>
      <c r="E11" s="14">
        <v>0</v>
      </c>
      <c r="F11" s="14"/>
    </row>
    <row r="12" spans="1:6" s="4" customFormat="1" ht="45" x14ac:dyDescent="0.25">
      <c r="A12" s="15" t="s">
        <v>90</v>
      </c>
      <c r="B12" s="5" t="s">
        <v>91</v>
      </c>
      <c r="C12" s="18" t="s">
        <v>92</v>
      </c>
      <c r="D12" s="5" t="s">
        <v>93</v>
      </c>
      <c r="E12" s="14">
        <v>0</v>
      </c>
      <c r="F12" s="14"/>
    </row>
    <row r="13" spans="1:6" s="4" customFormat="1" ht="60" x14ac:dyDescent="0.25">
      <c r="A13" s="15" t="s">
        <v>94</v>
      </c>
      <c r="B13" s="5" t="s">
        <v>95</v>
      </c>
      <c r="C13" s="5" t="s">
        <v>96</v>
      </c>
      <c r="D13" s="5" t="s">
        <v>97</v>
      </c>
      <c r="E13" s="14">
        <v>0</v>
      </c>
      <c r="F13" s="14"/>
    </row>
    <row r="14" spans="1:6" s="4" customFormat="1" ht="30" x14ac:dyDescent="0.25">
      <c r="A14" s="15" t="s">
        <v>98</v>
      </c>
      <c r="B14" s="18" t="s">
        <v>99</v>
      </c>
      <c r="C14" s="18" t="s">
        <v>100</v>
      </c>
      <c r="D14" s="18" t="s">
        <v>101</v>
      </c>
      <c r="E14" s="22">
        <v>0</v>
      </c>
      <c r="F14" s="14"/>
    </row>
    <row r="15" spans="1:6" s="4" customFormat="1" x14ac:dyDescent="0.25">
      <c r="A15" s="30"/>
      <c r="B15" s="31"/>
      <c r="C15" s="31"/>
      <c r="D15" s="29" t="s">
        <v>40</v>
      </c>
      <c r="E15" s="28">
        <f>SUM(E4:E14)</f>
        <v>0</v>
      </c>
      <c r="F15" s="27"/>
    </row>
    <row r="16" spans="1:6" s="4" customFormat="1" x14ac:dyDescent="0.25">
      <c r="A16" s="2" t="s">
        <v>102</v>
      </c>
      <c r="B16" s="3" t="s">
        <v>103</v>
      </c>
      <c r="C16" s="46" t="s">
        <v>54</v>
      </c>
      <c r="D16" s="47"/>
      <c r="E16" s="47"/>
      <c r="F16" s="43" t="s">
        <v>104</v>
      </c>
    </row>
    <row r="17" spans="1:6" s="4" customFormat="1" x14ac:dyDescent="0.25">
      <c r="A17" s="2" t="s">
        <v>105</v>
      </c>
      <c r="B17" s="9" t="s">
        <v>106</v>
      </c>
      <c r="C17" s="48"/>
      <c r="D17" s="49"/>
      <c r="E17" s="49"/>
      <c r="F17" s="43"/>
    </row>
    <row r="18" spans="1:6" s="4" customFormat="1" x14ac:dyDescent="0.25">
      <c r="A18" s="2" t="s">
        <v>107</v>
      </c>
      <c r="B18" s="3" t="s">
        <v>108</v>
      </c>
      <c r="C18" s="50"/>
      <c r="D18" s="51"/>
      <c r="E18" s="51"/>
      <c r="F18" s="43"/>
    </row>
    <row r="20" spans="1:6" x14ac:dyDescent="0.25">
      <c r="A20" s="11"/>
    </row>
    <row r="21" spans="1:6" x14ac:dyDescent="0.25">
      <c r="A21" s="10"/>
    </row>
    <row r="26" spans="1:6" x14ac:dyDescent="0.25">
      <c r="A26" s="44"/>
      <c r="B26" s="44"/>
    </row>
    <row r="32" spans="1:6" x14ac:dyDescent="0.25">
      <c r="A32" s="44"/>
      <c r="B32" s="44"/>
      <c r="C32" s="44"/>
    </row>
  </sheetData>
  <mergeCells count="6">
    <mergeCell ref="A1:E1"/>
    <mergeCell ref="A26:B26"/>
    <mergeCell ref="A32:C32"/>
    <mergeCell ref="C16:E18"/>
    <mergeCell ref="A2:F2"/>
    <mergeCell ref="F16:F18"/>
  </mergeCells>
  <pageMargins left="0.7" right="0.7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zoomScaleNormal="100" zoomScalePageLayoutView="80" workbookViewId="0">
      <selection activeCell="C35" sqref="C35"/>
    </sheetView>
  </sheetViews>
  <sheetFormatPr defaultColWidth="8.85546875" defaultRowHeight="15" x14ac:dyDescent="0.25"/>
  <cols>
    <col min="1" max="1" width="33.28515625" customWidth="1"/>
    <col min="2" max="4" width="42.7109375" customWidth="1"/>
    <col min="5" max="5" width="13.140625" customWidth="1"/>
    <col min="6" max="6" width="21.42578125" customWidth="1"/>
  </cols>
  <sheetData>
    <row r="1" spans="1:5" x14ac:dyDescent="0.25">
      <c r="A1" t="s">
        <v>109</v>
      </c>
    </row>
    <row r="2" spans="1:5" s="6" customFormat="1" ht="24.75" customHeight="1" x14ac:dyDescent="0.3">
      <c r="A2" s="57" t="s">
        <v>1</v>
      </c>
      <c r="B2" s="58"/>
      <c r="C2" s="58"/>
      <c r="D2" s="58"/>
      <c r="E2" s="59"/>
    </row>
    <row r="3" spans="1:5" s="1" customFormat="1" x14ac:dyDescent="0.25">
      <c r="A3" s="12" t="s">
        <v>2</v>
      </c>
      <c r="B3" s="13" t="s">
        <v>3</v>
      </c>
      <c r="C3" s="13" t="s">
        <v>56</v>
      </c>
      <c r="D3" s="13" t="s">
        <v>57</v>
      </c>
      <c r="E3" s="13" t="s">
        <v>8</v>
      </c>
    </row>
    <row r="4" spans="1:5" s="4" customFormat="1" ht="30" x14ac:dyDescent="0.25">
      <c r="A4" s="14" t="s">
        <v>110</v>
      </c>
      <c r="B4" s="18" t="s">
        <v>59</v>
      </c>
      <c r="C4" s="18" t="s">
        <v>60</v>
      </c>
      <c r="D4" s="18" t="s">
        <v>61</v>
      </c>
      <c r="E4" s="2">
        <v>2</v>
      </c>
    </row>
    <row r="5" spans="1:5" s="17" customFormat="1" ht="30" x14ac:dyDescent="0.25">
      <c r="A5" s="15" t="s">
        <v>111</v>
      </c>
      <c r="B5" s="19" t="s">
        <v>63</v>
      </c>
      <c r="C5" s="19" t="s">
        <v>112</v>
      </c>
      <c r="D5" s="19" t="s">
        <v>113</v>
      </c>
      <c r="E5" s="16">
        <v>2</v>
      </c>
    </row>
    <row r="6" spans="1:5" s="4" customFormat="1" ht="30" x14ac:dyDescent="0.25">
      <c r="A6" s="15" t="s">
        <v>98</v>
      </c>
      <c r="B6" s="18" t="s">
        <v>99</v>
      </c>
      <c r="C6" s="18" t="s">
        <v>100</v>
      </c>
      <c r="D6" s="18" t="s">
        <v>101</v>
      </c>
      <c r="E6" s="2">
        <v>2</v>
      </c>
    </row>
    <row r="7" spans="1:5" s="4" customFormat="1" ht="45" x14ac:dyDescent="0.25">
      <c r="A7" s="15" t="s">
        <v>66</v>
      </c>
      <c r="B7" s="5" t="s">
        <v>67</v>
      </c>
      <c r="C7" s="5" t="s">
        <v>68</v>
      </c>
      <c r="D7" s="5" t="s">
        <v>69</v>
      </c>
      <c r="E7" s="2">
        <v>2</v>
      </c>
    </row>
    <row r="8" spans="1:5" s="4" customFormat="1" ht="45" x14ac:dyDescent="0.25">
      <c r="A8" s="15" t="s">
        <v>70</v>
      </c>
      <c r="B8" s="5" t="s">
        <v>71</v>
      </c>
      <c r="C8" s="5" t="s">
        <v>72</v>
      </c>
      <c r="D8" s="5" t="s">
        <v>73</v>
      </c>
      <c r="E8" s="2">
        <v>2</v>
      </c>
    </row>
    <row r="9" spans="1:5" s="4" customFormat="1" x14ac:dyDescent="0.25">
      <c r="A9" s="15" t="s">
        <v>114</v>
      </c>
      <c r="B9" s="5" t="s">
        <v>75</v>
      </c>
      <c r="C9" s="5" t="s">
        <v>76</v>
      </c>
      <c r="D9" s="5" t="s">
        <v>77</v>
      </c>
      <c r="E9" s="2">
        <v>2</v>
      </c>
    </row>
    <row r="10" spans="1:5" s="4" customFormat="1" ht="30" x14ac:dyDescent="0.25">
      <c r="A10" s="15" t="s">
        <v>78</v>
      </c>
      <c r="B10" s="5" t="s">
        <v>79</v>
      </c>
      <c r="C10" s="18" t="s">
        <v>80</v>
      </c>
      <c r="D10" s="5" t="s">
        <v>81</v>
      </c>
      <c r="E10" s="2">
        <v>2</v>
      </c>
    </row>
    <row r="11" spans="1:5" s="4" customFormat="1" ht="30" x14ac:dyDescent="0.25">
      <c r="A11" s="15" t="s">
        <v>115</v>
      </c>
      <c r="B11" s="5" t="s">
        <v>116</v>
      </c>
      <c r="C11" s="20" t="s">
        <v>117</v>
      </c>
      <c r="D11" s="21" t="s">
        <v>118</v>
      </c>
      <c r="E11" s="2">
        <v>2</v>
      </c>
    </row>
    <row r="12" spans="1:5" s="4" customFormat="1" x14ac:dyDescent="0.25">
      <c r="A12" s="60"/>
      <c r="B12" s="61"/>
      <c r="C12" s="62"/>
      <c r="D12" s="8" t="s">
        <v>40</v>
      </c>
      <c r="E12" s="7">
        <f>SUM(E4:E11)</f>
        <v>16</v>
      </c>
    </row>
    <row r="13" spans="1:5" s="4" customFormat="1" x14ac:dyDescent="0.25">
      <c r="A13" s="2" t="s">
        <v>119</v>
      </c>
      <c r="B13" s="3" t="s">
        <v>120</v>
      </c>
      <c r="C13" s="46" t="s">
        <v>121</v>
      </c>
      <c r="D13" s="47"/>
      <c r="E13" s="54"/>
    </row>
    <row r="14" spans="1:5" s="4" customFormat="1" x14ac:dyDescent="0.25">
      <c r="A14" s="2" t="s">
        <v>122</v>
      </c>
      <c r="B14" s="9" t="s">
        <v>123</v>
      </c>
      <c r="C14" s="48"/>
      <c r="D14" s="49"/>
      <c r="E14" s="55"/>
    </row>
    <row r="15" spans="1:5" s="4" customFormat="1" x14ac:dyDescent="0.25">
      <c r="A15" s="2" t="s">
        <v>124</v>
      </c>
      <c r="B15" s="3" t="s">
        <v>125</v>
      </c>
      <c r="C15" s="50"/>
      <c r="D15" s="51"/>
      <c r="E15" s="56"/>
    </row>
    <row r="17" spans="1:3" x14ac:dyDescent="0.25">
      <c r="A17" s="11"/>
    </row>
    <row r="18" spans="1:3" x14ac:dyDescent="0.25">
      <c r="A18" s="10"/>
    </row>
    <row r="23" spans="1:3" x14ac:dyDescent="0.25">
      <c r="A23" s="44"/>
      <c r="B23" s="44"/>
    </row>
    <row r="29" spans="1:3" x14ac:dyDescent="0.25">
      <c r="A29" s="44"/>
      <c r="B29" s="44"/>
      <c r="C29" s="44"/>
    </row>
  </sheetData>
  <mergeCells count="5">
    <mergeCell ref="A23:B23"/>
    <mergeCell ref="A29:C29"/>
    <mergeCell ref="C13:E15"/>
    <mergeCell ref="A2:E2"/>
    <mergeCell ref="A12:C12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Template</vt:lpstr>
      <vt:lpstr>Test_Moodle</vt:lpstr>
      <vt:lpstr>Test_CoE Data Storage</vt:lpstr>
      <vt:lpstr>Test_Event Mgmt System</vt:lpstr>
      <vt:lpstr>History 2</vt:lpstr>
      <vt:lpstr>History 1</vt:lpstr>
    </vt:vector>
  </TitlesOfParts>
  <Manager/>
  <Company>UW-Madison - AIMS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Koetke</dc:creator>
  <cp:keywords/>
  <dc:description/>
  <cp:lastModifiedBy>KAYLA M MELLAND</cp:lastModifiedBy>
  <cp:revision/>
  <dcterms:created xsi:type="dcterms:W3CDTF">2013-11-12T16:17:55Z</dcterms:created>
  <dcterms:modified xsi:type="dcterms:W3CDTF">2017-08-17T18:29:21Z</dcterms:modified>
  <cp:category/>
  <cp:contentStatus/>
</cp:coreProperties>
</file>